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tabRatio="619" activeTab="1"/>
  </bookViews>
  <sheets>
    <sheet name="（示例）实施情况总览表" sheetId="5" r:id="rId1"/>
    <sheet name="（示例）阶段执行分表（2024.03-07）" sheetId="7" r:id="rId2"/>
  </sheets>
  <definedNames>
    <definedName name="_xlnm._FilterDatabase" localSheetId="1" hidden="1">'（示例）阶段执行分表（2024.03-07）'!$A$1:$Q$2</definedName>
    <definedName name="_xlnm.Print_Area" localSheetId="0">'（示例）实施情况总览表'!$I$7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李立珊</author>
    <author>xxxx</author>
  </authors>
  <commentList>
    <comment ref="C2" authorId="0">
      <text>
        <r>
          <rPr>
            <sz val="14"/>
            <rFont val="方正书宋_GBK"/>
            <charset val="134"/>
          </rPr>
          <t xml:space="preserve">
此阶段执行机构从合作机构结算的金额</t>
        </r>
        <r>
          <rPr>
            <sz val="9"/>
            <rFont val="方正书宋_GBK"/>
            <charset val="134"/>
          </rPr>
          <t xml:space="preserve">
</t>
        </r>
      </text>
    </comment>
    <comment ref="K3" authorId="1">
      <text>
        <r>
          <rPr>
            <sz val="12"/>
            <rFont val="方正书宋_GBK"/>
            <charset val="134"/>
          </rPr>
          <t xml:space="preserve">
</t>
        </r>
        <r>
          <rPr>
            <sz val="14"/>
            <rFont val="方正书宋_GBK"/>
            <charset val="134"/>
          </rPr>
          <t>单病种总补助额</t>
        </r>
      </text>
    </comment>
    <comment ref="L3" authorId="1">
      <text>
        <r>
          <rPr>
            <sz val="14"/>
            <rFont val="方正书宋_GBK"/>
            <charset val="134"/>
          </rPr>
          <t>单眼算一例，双眼算2例</t>
        </r>
      </text>
    </comment>
    <comment ref="M3" authorId="1">
      <text>
        <r>
          <rPr>
            <sz val="12"/>
            <rFont val="方正书宋_GBK"/>
            <charset val="134"/>
          </rPr>
          <t xml:space="preserve">
</t>
        </r>
        <r>
          <rPr>
            <sz val="14"/>
            <rFont val="方正书宋_GBK"/>
            <charset val="134"/>
          </rPr>
          <t>单病种总补助额</t>
        </r>
      </text>
    </comment>
    <comment ref="N3" authorId="1">
      <text>
        <r>
          <rPr>
            <sz val="14"/>
            <rFont val="方正书宋_GBK"/>
            <charset val="134"/>
          </rPr>
          <t>单眼算一例，双眼算2例</t>
        </r>
      </text>
    </comment>
    <comment ref="O3" authorId="1">
      <text>
        <r>
          <rPr>
            <sz val="12"/>
            <rFont val="方正书宋_GBK"/>
            <charset val="134"/>
          </rPr>
          <t xml:space="preserve">
</t>
        </r>
        <r>
          <rPr>
            <sz val="14"/>
            <rFont val="方正书宋_GBK"/>
            <charset val="134"/>
          </rPr>
          <t>单病种总补助额</t>
        </r>
      </text>
    </comment>
    <comment ref="P3" authorId="1">
      <text>
        <r>
          <rPr>
            <sz val="14"/>
            <rFont val="方正书宋_GBK"/>
            <charset val="134"/>
          </rPr>
          <t>单眼算一例，双眼算2例</t>
        </r>
      </text>
    </comment>
    <comment ref="Q3" authorId="1">
      <text>
        <r>
          <rPr>
            <sz val="12"/>
            <rFont val="方正书宋_GBK"/>
            <charset val="134"/>
          </rPr>
          <t xml:space="preserve">
</t>
        </r>
        <r>
          <rPr>
            <sz val="14"/>
            <rFont val="方正书宋_GBK"/>
            <charset val="134"/>
          </rPr>
          <t>单病种总补助额</t>
        </r>
      </text>
    </comment>
  </commentList>
</comments>
</file>

<file path=xl/sharedStrings.xml><?xml version="1.0" encoding="utf-8"?>
<sst xmlns="http://schemas.openxmlformats.org/spreadsheetml/2006/main" count="54" uniqueCount="44">
  <si>
    <t>XX地区“XXXX”项目实施情况总览表</t>
  </si>
  <si>
    <t>序号</t>
  </si>
  <si>
    <t>结算时间</t>
  </si>
  <si>
    <t>结算金额（元）</t>
  </si>
  <si>
    <t>执行时间</t>
  </si>
  <si>
    <t>患者治疗总费用（元）</t>
  </si>
  <si>
    <t xml:space="preserve">医保报销（元） </t>
  </si>
  <si>
    <t>患者支付（元）</t>
  </si>
  <si>
    <t xml:space="preserve">项目资助额（元） </t>
  </si>
  <si>
    <t>其他资助（元）</t>
  </si>
  <si>
    <t>受益患者数（人次/例）</t>
  </si>
  <si>
    <t>白内障</t>
  </si>
  <si>
    <t>胬肉</t>
  </si>
  <si>
    <t>XXX</t>
  </si>
  <si>
    <t>资助额（元）</t>
  </si>
  <si>
    <t>人次/例</t>
  </si>
  <si>
    <t>2023年4月-7月</t>
  </si>
  <si>
    <t>2023年8月-9月</t>
  </si>
  <si>
    <t>合计</t>
  </si>
  <si>
    <t>备注：1、各项费用之和等于患者医疗总费用；
     2、项目总体的具体实施情况通过不同阶段分表予以反映；
     3、阶段执行分表：执行机构从合作机构结算资金对应到每位患者的情况。
     4、其他补助包含合作机构或医疗机构的减免、补贴。</t>
  </si>
  <si>
    <t>受助对象姓名</t>
  </si>
  <si>
    <t>性别</t>
  </si>
  <si>
    <t>身份证号</t>
  </si>
  <si>
    <t>联系电话</t>
  </si>
  <si>
    <t>家庭住址</t>
  </si>
  <si>
    <t>入院时间</t>
  </si>
  <si>
    <t>眼疾病种</t>
  </si>
  <si>
    <t>眼别</t>
  </si>
  <si>
    <t>出院时间</t>
  </si>
  <si>
    <t>医保报销金额（元）</t>
  </si>
  <si>
    <t>自费金额（元）</t>
  </si>
  <si>
    <t>项目资助金额（元）</t>
  </si>
  <si>
    <t>其他资助额（元）</t>
  </si>
  <si>
    <t>资助类型</t>
  </si>
  <si>
    <t>备注</t>
  </si>
  <si>
    <t>执行
机构</t>
  </si>
  <si>
    <t>张三</t>
  </si>
  <si>
    <t>男</t>
  </si>
  <si>
    <t>430105190010101234</t>
  </si>
  <si>
    <t>18812341234</t>
  </si>
  <si>
    <r>
      <rPr>
        <sz val="11"/>
        <color rgb="FFFF0000"/>
        <rFont val="方正书宋_GBK"/>
        <charset val="134"/>
      </rPr>
      <t>湖南省长沙市天心区芙蓉中路二段</t>
    </r>
    <r>
      <rPr>
        <sz val="11"/>
        <color rgb="FFFF0000"/>
        <rFont val="Calibri"/>
        <charset val="134"/>
      </rPr>
      <t>198</t>
    </r>
    <r>
      <rPr>
        <sz val="11"/>
        <color rgb="FFFF0000"/>
        <rFont val="方正书宋_GBK"/>
        <charset val="134"/>
      </rPr>
      <t>号新世纪大厦</t>
    </r>
    <r>
      <rPr>
        <sz val="11"/>
        <color rgb="FFFF0000"/>
        <rFont val="Calibri"/>
        <charset val="134"/>
      </rPr>
      <t>7</t>
    </r>
    <r>
      <rPr>
        <sz val="11"/>
        <color rgb="FFFF0000"/>
        <rFont val="方正书宋_GBK"/>
        <charset val="134"/>
      </rPr>
      <t>楼</t>
    </r>
    <r>
      <rPr>
        <sz val="11"/>
        <color rgb="FFFF0000"/>
        <rFont val="Calibri"/>
        <charset val="134"/>
      </rPr>
      <t>707-708</t>
    </r>
    <r>
      <rPr>
        <sz val="11"/>
        <color rgb="FFFF0000"/>
        <rFont val="方正书宋_GBK"/>
        <charset val="134"/>
      </rPr>
      <t>室</t>
    </r>
  </si>
  <si>
    <t>左眼</t>
  </si>
  <si>
    <t>建档立卡贫困户</t>
  </si>
  <si>
    <t>示例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</si>
</sst>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rgb="FF000000"/>
      <name val="Calibri"/>
      <charset val="134"/>
    </font>
    <font>
      <b/>
      <sz val="11"/>
      <color rgb="FF000000"/>
      <name val="宋体"/>
      <charset val="134"/>
    </font>
    <font>
      <sz val="11"/>
      <color rgb="FFFF0000"/>
      <name val="Calibri"/>
      <charset val="134"/>
    </font>
    <font>
      <sz val="11"/>
      <color rgb="FFFF0000"/>
      <name val="方正书宋_GBK"/>
      <charset val="134"/>
    </font>
    <font>
      <b/>
      <sz val="11"/>
      <color rgb="FFFF0000"/>
      <name val="宋体"/>
      <charset val="134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rgb="FF000000"/>
      <name val="Calibri"/>
      <charset val="134"/>
    </font>
    <font>
      <b/>
      <sz val="14"/>
      <color theme="1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000000"/>
      <name val="Calibri"/>
      <charset val="134"/>
    </font>
    <font>
      <b/>
      <sz val="14"/>
      <color rgb="FF000000"/>
      <name val="方正书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方正书宋_GBK"/>
      <charset val="134"/>
    </font>
    <font>
      <sz val="9"/>
      <name val="方正书宋_GBK"/>
      <charset val="134"/>
    </font>
    <font>
      <sz val="12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1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5" borderId="18" applyNumberFormat="0" applyAlignment="0" applyProtection="0">
      <alignment vertical="center"/>
    </xf>
    <xf numFmtId="0" fontId="29" fillId="6" borderId="20" applyNumberFormat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0" borderId="2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0" xfId="49" applyFont="1" applyFill="1">
      <alignment vertical="center"/>
    </xf>
    <xf numFmtId="0" fontId="6" fillId="0" borderId="0" xfId="49" applyFont="1" applyFill="1">
      <alignment vertical="center"/>
    </xf>
    <xf numFmtId="0" fontId="7" fillId="0" borderId="0" xfId="49" applyFill="1">
      <alignment vertical="center"/>
    </xf>
    <xf numFmtId="0" fontId="7" fillId="0" borderId="0" xfId="49" applyFill="1" applyAlignment="1">
      <alignment horizontal="center" vertical="center"/>
    </xf>
    <xf numFmtId="0" fontId="7" fillId="0" borderId="0" xfId="49" applyFill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3" xfId="49" applyFont="1" applyFill="1" applyBorder="1" applyAlignment="1">
      <alignment horizontal="center" vertical="center" wrapText="1"/>
    </xf>
    <xf numFmtId="0" fontId="10" fillId="0" borderId="4" xfId="49" applyFont="1" applyFill="1" applyBorder="1" applyAlignment="1">
      <alignment horizontal="center" vertical="center" wrapText="1"/>
    </xf>
    <xf numFmtId="0" fontId="10" fillId="0" borderId="5" xfId="49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6" xfId="49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/>
    </xf>
    <xf numFmtId="57" fontId="11" fillId="0" borderId="9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0" xfId="49" applyFont="1" applyFill="1" applyBorder="1" applyAlignment="1">
      <alignment horizontal="center" vertical="center"/>
    </xf>
    <xf numFmtId="57" fontId="12" fillId="0" borderId="12" xfId="49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49" applyFont="1" applyFill="1" applyBorder="1">
      <alignment vertical="center"/>
    </xf>
    <xf numFmtId="0" fontId="12" fillId="0" borderId="13" xfId="49" applyFont="1" applyFill="1" applyBorder="1" applyAlignment="1">
      <alignment horizontal="center" vertical="center"/>
    </xf>
    <xf numFmtId="0" fontId="12" fillId="0" borderId="12" xfId="49" applyFont="1" applyFill="1" applyBorder="1" applyAlignment="1">
      <alignment horizontal="center" vertical="center"/>
    </xf>
    <xf numFmtId="0" fontId="13" fillId="0" borderId="10" xfId="49" applyFont="1" applyFill="1" applyBorder="1" applyAlignment="1">
      <alignment horizontal="center" vertical="center"/>
    </xf>
    <xf numFmtId="57" fontId="10" fillId="0" borderId="12" xfId="49" applyNumberFormat="1" applyFont="1" applyFill="1" applyBorder="1" applyAlignment="1">
      <alignment horizontal="center" vertical="center"/>
    </xf>
    <xf numFmtId="0" fontId="14" fillId="0" borderId="14" xfId="49" applyFont="1" applyFill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15" fillId="0" borderId="0" xfId="49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12" xfId="49" applyFont="1" applyFill="1" applyBorder="1" applyAlignment="1">
      <alignment horizontal="center" vertical="center"/>
    </xf>
    <xf numFmtId="0" fontId="10" fillId="0" borderId="7" xfId="49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千位分隔 2" xfId="50"/>
  </cellStyles>
  <tableStyles count="0" defaultTableStyle="TableStyleMedium9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zoomScale="81" zoomScaleNormal="81" workbookViewId="0">
      <pane xSplit="10" topLeftCell="K1" activePane="topRight" state="frozen"/>
      <selection/>
      <selection pane="topRight" activeCell="I2" sqref="I2:I3"/>
    </sheetView>
  </sheetViews>
  <sheetFormatPr defaultColWidth="10.287037037037" defaultRowHeight="14.4"/>
  <cols>
    <col min="1" max="1" width="7.38888888888889" style="16" customWidth="1"/>
    <col min="2" max="2" width="19.6111111111111" style="16" customWidth="1"/>
    <col min="3" max="3" width="11.6666666666667" style="17" customWidth="1"/>
    <col min="4" max="4" width="19" style="17" customWidth="1"/>
    <col min="5" max="5" width="17.9814814814815" style="18" customWidth="1"/>
    <col min="6" max="6" width="13.3333333333333" style="17" customWidth="1"/>
    <col min="7" max="7" width="13.6666666666667" style="17" customWidth="1"/>
    <col min="8" max="8" width="15.1018518518519" style="17" customWidth="1"/>
    <col min="9" max="9" width="13.3425925925926" style="17" customWidth="1"/>
    <col min="10" max="10" width="13.5092592592593" style="17" customWidth="1"/>
    <col min="11" max="11" width="10.287037037037" style="16" customWidth="1"/>
    <col min="12" max="12" width="9.16666666666667" style="16" customWidth="1"/>
    <col min="13" max="13" width="10.287037037037" style="16" customWidth="1"/>
    <col min="14" max="14" width="9" style="16" customWidth="1"/>
    <col min="15" max="15" width="10.287037037037" style="16" customWidth="1"/>
    <col min="16" max="16" width="9.48148148148148" style="16" customWidth="1"/>
    <col min="17" max="16384" width="10.287037037037" style="16"/>
  </cols>
  <sheetData>
    <row r="1" s="14" customFormat="1" ht="45" customHeight="1" spans="2:14">
      <c r="B1" s="19"/>
      <c r="C1" s="20"/>
      <c r="D1" s="19" t="s">
        <v>0</v>
      </c>
      <c r="E1" s="21"/>
      <c r="F1" s="19"/>
      <c r="G1" s="19"/>
      <c r="H1" s="19"/>
      <c r="I1" s="19"/>
      <c r="J1" s="19"/>
      <c r="K1" s="19"/>
      <c r="L1" s="19"/>
      <c r="M1" s="19"/>
      <c r="N1" s="19"/>
    </row>
    <row r="2" s="15" customFormat="1" ht="43" customHeight="1" spans="1:18">
      <c r="A2" s="22" t="s">
        <v>1</v>
      </c>
      <c r="B2" s="23" t="s">
        <v>2</v>
      </c>
      <c r="C2" s="24" t="s">
        <v>3</v>
      </c>
      <c r="D2" s="25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23" t="s">
        <v>9</v>
      </c>
      <c r="J2" s="24" t="s">
        <v>10</v>
      </c>
      <c r="K2" s="51" t="s">
        <v>11</v>
      </c>
      <c r="L2" s="22"/>
      <c r="M2" s="22" t="s">
        <v>12</v>
      </c>
      <c r="N2" s="22"/>
      <c r="O2" s="22" t="s">
        <v>13</v>
      </c>
      <c r="P2" s="22"/>
      <c r="Q2" s="22" t="s">
        <v>13</v>
      </c>
      <c r="R2" s="22"/>
    </row>
    <row r="3" s="15" customFormat="1" ht="65" customHeight="1" spans="1:18">
      <c r="A3" s="26"/>
      <c r="B3" s="27"/>
      <c r="C3" s="28"/>
      <c r="D3" s="29"/>
      <c r="E3" s="30"/>
      <c r="F3" s="30"/>
      <c r="G3" s="30"/>
      <c r="H3" s="31"/>
      <c r="I3" s="30"/>
      <c r="J3" s="52"/>
      <c r="K3" s="53" t="s">
        <v>14</v>
      </c>
      <c r="L3" s="54" t="s">
        <v>15</v>
      </c>
      <c r="M3" s="55" t="s">
        <v>14</v>
      </c>
      <c r="N3" s="54" t="s">
        <v>15</v>
      </c>
      <c r="O3" s="55" t="s">
        <v>14</v>
      </c>
      <c r="P3" s="54" t="s">
        <v>15</v>
      </c>
      <c r="Q3" s="55" t="s">
        <v>14</v>
      </c>
      <c r="R3" s="54" t="s">
        <v>15</v>
      </c>
    </row>
    <row r="4" s="15" customFormat="1" ht="21.75" customHeight="1" spans="1:18">
      <c r="A4" s="32">
        <v>1</v>
      </c>
      <c r="B4" s="33">
        <v>45161</v>
      </c>
      <c r="C4" s="34">
        <v>4000</v>
      </c>
      <c r="D4" s="35" t="s">
        <v>16</v>
      </c>
      <c r="E4" s="36">
        <v>15000</v>
      </c>
      <c r="F4" s="26">
        <v>10000</v>
      </c>
      <c r="G4" s="26">
        <v>1000</v>
      </c>
      <c r="H4" s="26">
        <v>4000</v>
      </c>
      <c r="I4" s="26">
        <v>0</v>
      </c>
      <c r="J4" s="34">
        <v>5</v>
      </c>
      <c r="K4" s="35">
        <v>3000</v>
      </c>
      <c r="L4" s="56">
        <v>3</v>
      </c>
      <c r="M4" s="56">
        <v>1000</v>
      </c>
      <c r="N4" s="56">
        <v>2</v>
      </c>
      <c r="O4" s="56"/>
      <c r="P4" s="56"/>
      <c r="Q4" s="56"/>
      <c r="R4" s="56"/>
    </row>
    <row r="5" ht="17.4" spans="1:18">
      <c r="A5" s="32">
        <v>2</v>
      </c>
      <c r="B5" s="32"/>
      <c r="C5" s="37"/>
      <c r="D5" s="38" t="s">
        <v>17</v>
      </c>
      <c r="E5" s="39"/>
      <c r="F5" s="32"/>
      <c r="G5" s="32"/>
      <c r="H5" s="32"/>
      <c r="I5" s="32"/>
      <c r="J5" s="34"/>
      <c r="K5" s="42"/>
      <c r="L5" s="32"/>
      <c r="M5" s="32"/>
      <c r="N5" s="32"/>
      <c r="O5" s="32"/>
      <c r="P5" s="32"/>
      <c r="Q5" s="32"/>
      <c r="R5" s="32"/>
    </row>
    <row r="6" ht="17.4" spans="1:18">
      <c r="A6" s="40"/>
      <c r="B6" s="32"/>
      <c r="C6" s="37"/>
      <c r="D6" s="38"/>
      <c r="E6" s="39"/>
      <c r="F6" s="32"/>
      <c r="G6" s="32"/>
      <c r="H6" s="32"/>
      <c r="I6" s="32"/>
      <c r="J6" s="34"/>
      <c r="K6" s="42"/>
      <c r="L6" s="32"/>
      <c r="M6" s="32"/>
      <c r="N6" s="32"/>
      <c r="O6" s="32"/>
      <c r="P6" s="32"/>
      <c r="Q6" s="32"/>
      <c r="R6" s="32"/>
    </row>
    <row r="7" ht="17.4" spans="1:18">
      <c r="A7" s="41" t="s">
        <v>18</v>
      </c>
      <c r="B7" s="42"/>
      <c r="C7" s="43">
        <f>SUM(C4:C6)</f>
        <v>4000</v>
      </c>
      <c r="D7" s="44"/>
      <c r="E7" s="39">
        <f t="shared" ref="E7:L7" si="0">SUM(E4:E6)</f>
        <v>15000</v>
      </c>
      <c r="F7" s="39">
        <f t="shared" si="0"/>
        <v>10000</v>
      </c>
      <c r="G7" s="39">
        <f t="shared" si="0"/>
        <v>1000</v>
      </c>
      <c r="H7" s="39">
        <f t="shared" si="0"/>
        <v>4000</v>
      </c>
      <c r="I7" s="39">
        <f t="shared" si="0"/>
        <v>0</v>
      </c>
      <c r="J7" s="34">
        <f t="shared" si="0"/>
        <v>5</v>
      </c>
      <c r="K7" s="42">
        <f t="shared" si="0"/>
        <v>3000</v>
      </c>
      <c r="L7" s="32">
        <f t="shared" si="0"/>
        <v>3</v>
      </c>
      <c r="M7" s="32">
        <f t="shared" ref="M7:R7" si="1">SUM(M4:M6)</f>
        <v>1000</v>
      </c>
      <c r="N7" s="32">
        <f t="shared" si="1"/>
        <v>2</v>
      </c>
      <c r="O7" s="32">
        <f t="shared" si="1"/>
        <v>0</v>
      </c>
      <c r="P7" s="32">
        <f t="shared" si="1"/>
        <v>0</v>
      </c>
      <c r="Q7" s="32">
        <f t="shared" si="1"/>
        <v>0</v>
      </c>
      <c r="R7" s="32">
        <f t="shared" si="1"/>
        <v>0</v>
      </c>
    </row>
    <row r="8" ht="69.75" customHeight="1" spans="1:14">
      <c r="A8" s="45" t="s">
        <v>19</v>
      </c>
      <c r="B8" s="46"/>
      <c r="C8" s="47"/>
      <c r="D8" s="47"/>
      <c r="E8" s="48"/>
      <c r="F8" s="47"/>
      <c r="G8" s="47"/>
      <c r="H8" s="47"/>
      <c r="I8" s="47"/>
      <c r="J8" s="47"/>
      <c r="K8" s="46"/>
      <c r="L8" s="46"/>
      <c r="M8" s="46"/>
      <c r="N8" s="46"/>
    </row>
    <row r="9" ht="15.6" spans="6:9">
      <c r="F9" s="49"/>
      <c r="G9" s="50"/>
      <c r="I9" s="50"/>
    </row>
  </sheetData>
  <mergeCells count="18">
    <mergeCell ref="D1:N1"/>
    <mergeCell ref="K2:L2"/>
    <mergeCell ref="M2:N2"/>
    <mergeCell ref="O2:P2"/>
    <mergeCell ref="Q2:R2"/>
    <mergeCell ref="A7:B7"/>
    <mergeCell ref="A8:N8"/>
    <mergeCell ref="F9:G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700694444444445" right="0.700694444444445" top="0.751388888888889" bottom="0.751388888888889" header="0.297916666666667" footer="0.297916666666667"/>
  <pageSetup paperSize="9" fitToHeight="0" orientation="portrait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"/>
  <sheetViews>
    <sheetView tabSelected="1" workbookViewId="0">
      <selection activeCell="R1" sqref="R1"/>
    </sheetView>
  </sheetViews>
  <sheetFormatPr defaultColWidth="9" defaultRowHeight="14.4"/>
  <cols>
    <col min="1" max="1" width="4.67592592592593" style="2" customWidth="1"/>
    <col min="2" max="2" width="7.93518518518519" customWidth="1"/>
    <col min="3" max="3" width="5.72222222222222" customWidth="1"/>
    <col min="4" max="4" width="14.0648148148148" style="2" customWidth="1"/>
    <col min="5" max="5" width="12.8611111111111" style="2" customWidth="1"/>
    <col min="6" max="6" width="19.2685185185185" customWidth="1"/>
    <col min="7" max="7" width="10.1574074074074" customWidth="1"/>
    <col min="10" max="10" width="11.462962962963" customWidth="1"/>
    <col min="11" max="11" width="11.0740740740741" style="3" customWidth="1"/>
    <col min="12" max="12" width="9.10185185185185" style="3"/>
    <col min="13" max="13" width="8.72222222222222" style="3" customWidth="1"/>
    <col min="14" max="14" width="11.1944444444444" style="3" customWidth="1"/>
    <col min="15" max="15" width="10.6759259259259" style="3" customWidth="1"/>
    <col min="16" max="16" width="8.59259259259259" customWidth="1"/>
  </cols>
  <sheetData>
    <row r="1" s="1" customFormat="1" ht="43.2" spans="1:18">
      <c r="A1" s="4" t="s">
        <v>1</v>
      </c>
      <c r="B1" s="4" t="s">
        <v>20</v>
      </c>
      <c r="C1" s="4" t="s">
        <v>21</v>
      </c>
      <c r="D1" s="4" t="s">
        <v>22</v>
      </c>
      <c r="E1" s="4" t="s">
        <v>23</v>
      </c>
      <c r="F1" s="4" t="s">
        <v>24</v>
      </c>
      <c r="G1" s="4" t="s">
        <v>25</v>
      </c>
      <c r="H1" s="4" t="s">
        <v>26</v>
      </c>
      <c r="I1" s="4" t="s">
        <v>27</v>
      </c>
      <c r="J1" s="10" t="s">
        <v>28</v>
      </c>
      <c r="K1" s="10" t="s">
        <v>5</v>
      </c>
      <c r="L1" s="4" t="s">
        <v>29</v>
      </c>
      <c r="M1" s="4" t="s">
        <v>30</v>
      </c>
      <c r="N1" s="4" t="s">
        <v>31</v>
      </c>
      <c r="O1" s="4" t="s">
        <v>32</v>
      </c>
      <c r="P1" s="4" t="s">
        <v>33</v>
      </c>
      <c r="Q1" s="4" t="s">
        <v>34</v>
      </c>
      <c r="R1" s="12" t="s">
        <v>35</v>
      </c>
    </row>
    <row r="2" spans="1:18">
      <c r="A2" s="5">
        <v>1</v>
      </c>
      <c r="B2" s="6" t="s">
        <v>36</v>
      </c>
      <c r="C2" s="6" t="s">
        <v>37</v>
      </c>
      <c r="D2" s="5" t="s">
        <v>38</v>
      </c>
      <c r="E2" s="5" t="s">
        <v>39</v>
      </c>
      <c r="F2" s="6" t="s">
        <v>40</v>
      </c>
      <c r="G2" s="7">
        <v>44927</v>
      </c>
      <c r="H2" s="6" t="s">
        <v>11</v>
      </c>
      <c r="I2" s="6" t="s">
        <v>41</v>
      </c>
      <c r="J2" s="7">
        <v>44927</v>
      </c>
      <c r="K2" s="5">
        <v>3500</v>
      </c>
      <c r="L2" s="5">
        <v>2000</v>
      </c>
      <c r="M2" s="5">
        <v>1000</v>
      </c>
      <c r="N2" s="5">
        <v>500</v>
      </c>
      <c r="O2" s="5">
        <v>0</v>
      </c>
      <c r="P2" s="6" t="s">
        <v>42</v>
      </c>
      <c r="Q2" s="6" t="s">
        <v>43</v>
      </c>
      <c r="R2" s="13"/>
    </row>
    <row r="3" spans="1:18">
      <c r="A3" s="8"/>
      <c r="B3" s="9"/>
      <c r="C3" s="9"/>
      <c r="D3" s="8"/>
      <c r="E3" s="8"/>
      <c r="F3" s="9"/>
      <c r="G3" s="9"/>
      <c r="H3" s="9"/>
      <c r="I3" s="9"/>
      <c r="J3" s="9"/>
      <c r="K3" s="11"/>
      <c r="L3" s="11"/>
      <c r="M3" s="11"/>
      <c r="N3" s="11"/>
      <c r="O3" s="11"/>
      <c r="P3" s="9"/>
      <c r="Q3" s="9"/>
      <c r="R3" s="13"/>
    </row>
    <row r="4" spans="1:18">
      <c r="A4" s="8"/>
      <c r="B4" s="9"/>
      <c r="C4" s="9"/>
      <c r="D4" s="8"/>
      <c r="E4" s="8"/>
      <c r="F4" s="9"/>
      <c r="G4" s="9"/>
      <c r="H4" s="9"/>
      <c r="I4" s="9"/>
      <c r="J4" s="9"/>
      <c r="K4" s="11"/>
      <c r="L4" s="11"/>
      <c r="M4" s="11"/>
      <c r="N4" s="11"/>
      <c r="O4" s="11"/>
      <c r="P4" s="9"/>
      <c r="Q4" s="9"/>
      <c r="R4" s="13"/>
    </row>
    <row r="5" spans="1:18">
      <c r="A5" s="8"/>
      <c r="B5" s="9"/>
      <c r="C5" s="9"/>
      <c r="D5" s="8"/>
      <c r="E5" s="8"/>
      <c r="F5" s="9"/>
      <c r="G5" s="9"/>
      <c r="H5" s="9"/>
      <c r="I5" s="9"/>
      <c r="J5" s="9"/>
      <c r="K5" s="11"/>
      <c r="L5" s="11"/>
      <c r="M5" s="11"/>
      <c r="N5" s="11"/>
      <c r="O5" s="11"/>
      <c r="P5" s="9"/>
      <c r="Q5" s="9"/>
      <c r="R5" s="13"/>
    </row>
    <row r="6" spans="1:18">
      <c r="A6" s="8"/>
      <c r="B6" s="9"/>
      <c r="C6" s="9"/>
      <c r="D6" s="8"/>
      <c r="E6" s="8"/>
      <c r="F6" s="9"/>
      <c r="G6" s="9"/>
      <c r="H6" s="9"/>
      <c r="I6" s="9"/>
      <c r="J6" s="9"/>
      <c r="K6" s="11"/>
      <c r="L6" s="11"/>
      <c r="M6" s="11"/>
      <c r="N6" s="11"/>
      <c r="O6" s="11"/>
      <c r="P6" s="9"/>
      <c r="Q6" s="9"/>
      <c r="R6" s="13"/>
    </row>
    <row r="7" spans="1:18">
      <c r="A7" s="8"/>
      <c r="B7" s="9"/>
      <c r="C7" s="9"/>
      <c r="D7" s="8"/>
      <c r="E7" s="8"/>
      <c r="F7" s="9"/>
      <c r="G7" s="9"/>
      <c r="H7" s="9"/>
      <c r="I7" s="9"/>
      <c r="J7" s="9"/>
      <c r="K7" s="11"/>
      <c r="L7" s="11"/>
      <c r="M7" s="11"/>
      <c r="N7" s="11"/>
      <c r="O7" s="11"/>
      <c r="P7" s="9"/>
      <c r="Q7" s="9"/>
      <c r="R7" s="13"/>
    </row>
    <row r="8" spans="1:18">
      <c r="A8" s="8"/>
      <c r="B8" s="9"/>
      <c r="C8" s="9"/>
      <c r="D8" s="8"/>
      <c r="E8" s="8"/>
      <c r="F8" s="9"/>
      <c r="G8" s="9"/>
      <c r="H8" s="9"/>
      <c r="I8" s="9"/>
      <c r="J8" s="9"/>
      <c r="K8" s="11"/>
      <c r="L8" s="11"/>
      <c r="M8" s="11"/>
      <c r="N8" s="11"/>
      <c r="O8" s="11"/>
      <c r="P8" s="9"/>
      <c r="Q8" s="9"/>
      <c r="R8" s="13"/>
    </row>
    <row r="9" spans="1:18">
      <c r="A9" s="8"/>
      <c r="B9" s="9"/>
      <c r="C9" s="9"/>
      <c r="D9" s="8"/>
      <c r="E9" s="8"/>
      <c r="F9" s="9"/>
      <c r="G9" s="9"/>
      <c r="H9" s="9"/>
      <c r="I9" s="9"/>
      <c r="J9" s="9"/>
      <c r="K9" s="11"/>
      <c r="L9" s="11"/>
      <c r="M9" s="11"/>
      <c r="N9" s="11"/>
      <c r="O9" s="11"/>
      <c r="P9" s="9"/>
      <c r="Q9" s="9"/>
      <c r="R9" s="13"/>
    </row>
    <row r="10" spans="1:18">
      <c r="A10" s="8"/>
      <c r="B10" s="9"/>
      <c r="C10" s="9"/>
      <c r="D10" s="8"/>
      <c r="E10" s="8"/>
      <c r="F10" s="9"/>
      <c r="G10" s="9"/>
      <c r="H10" s="9"/>
      <c r="I10" s="9"/>
      <c r="J10" s="9"/>
      <c r="K10" s="11"/>
      <c r="L10" s="11"/>
      <c r="M10" s="11"/>
      <c r="N10" s="11"/>
      <c r="O10" s="11"/>
      <c r="P10" s="9"/>
      <c r="Q10" s="9"/>
      <c r="R10" s="13"/>
    </row>
    <row r="11" spans="1:18">
      <c r="A11" s="8"/>
      <c r="B11" s="9"/>
      <c r="C11" s="9"/>
      <c r="D11" s="8"/>
      <c r="E11" s="8"/>
      <c r="F11" s="9"/>
      <c r="G11" s="9"/>
      <c r="H11" s="9"/>
      <c r="I11" s="9"/>
      <c r="J11" s="9"/>
      <c r="K11" s="11"/>
      <c r="L11" s="11"/>
      <c r="M11" s="11"/>
      <c r="N11" s="11"/>
      <c r="O11" s="11"/>
      <c r="P11" s="9"/>
      <c r="Q11" s="9"/>
      <c r="R11" s="13"/>
    </row>
    <row r="12" spans="1:18">
      <c r="A12" s="8"/>
      <c r="B12" s="9"/>
      <c r="C12" s="9"/>
      <c r="D12" s="8"/>
      <c r="E12" s="8"/>
      <c r="F12" s="9"/>
      <c r="G12" s="9"/>
      <c r="H12" s="9"/>
      <c r="I12" s="9"/>
      <c r="J12" s="9"/>
      <c r="K12" s="11"/>
      <c r="L12" s="11"/>
      <c r="M12" s="11"/>
      <c r="N12" s="11"/>
      <c r="O12" s="11"/>
      <c r="P12" s="9"/>
      <c r="Q12" s="9"/>
      <c r="R12" s="13"/>
    </row>
    <row r="13" spans="1:18">
      <c r="A13" s="8"/>
      <c r="B13" s="9"/>
      <c r="C13" s="9"/>
      <c r="D13" s="8"/>
      <c r="E13" s="8"/>
      <c r="F13" s="9"/>
      <c r="G13" s="9"/>
      <c r="H13" s="9"/>
      <c r="I13" s="9"/>
      <c r="J13" s="9"/>
      <c r="K13" s="11"/>
      <c r="L13" s="11"/>
      <c r="M13" s="11"/>
      <c r="N13" s="11"/>
      <c r="O13" s="11"/>
      <c r="P13" s="9"/>
      <c r="Q13" s="9"/>
      <c r="R13" s="13"/>
    </row>
    <row r="14" spans="1:18">
      <c r="A14" s="8"/>
      <c r="B14" s="9"/>
      <c r="C14" s="9"/>
      <c r="D14" s="8"/>
      <c r="E14" s="8"/>
      <c r="F14" s="9"/>
      <c r="G14" s="9"/>
      <c r="H14" s="9"/>
      <c r="I14" s="9"/>
      <c r="J14" s="9"/>
      <c r="K14" s="11"/>
      <c r="L14" s="11"/>
      <c r="M14" s="11"/>
      <c r="N14" s="11"/>
      <c r="O14" s="11"/>
      <c r="P14" s="9"/>
      <c r="Q14" s="9"/>
      <c r="R14" s="13"/>
    </row>
    <row r="15" spans="1:18">
      <c r="A15" s="8"/>
      <c r="B15" s="9"/>
      <c r="C15" s="9"/>
      <c r="D15" s="8"/>
      <c r="E15" s="8"/>
      <c r="F15" s="9"/>
      <c r="G15" s="9"/>
      <c r="H15" s="9"/>
      <c r="I15" s="9"/>
      <c r="J15" s="9"/>
      <c r="K15" s="11"/>
      <c r="L15" s="11"/>
      <c r="M15" s="11"/>
      <c r="N15" s="11"/>
      <c r="O15" s="11"/>
      <c r="P15" s="9"/>
      <c r="Q15" s="9"/>
      <c r="R15" s="13"/>
    </row>
    <row r="16" spans="1:18">
      <c r="A16" s="8"/>
      <c r="B16" s="9"/>
      <c r="C16" s="9"/>
      <c r="D16" s="8"/>
      <c r="E16" s="8"/>
      <c r="F16" s="9"/>
      <c r="G16" s="9"/>
      <c r="H16" s="9"/>
      <c r="I16" s="9"/>
      <c r="J16" s="9"/>
      <c r="K16" s="11"/>
      <c r="L16" s="11"/>
      <c r="M16" s="11"/>
      <c r="N16" s="11"/>
      <c r="O16" s="11"/>
      <c r="P16" s="9"/>
      <c r="Q16" s="9"/>
      <c r="R16" s="1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Q2" etc:filterBottomFollowUsedRange="0">
    <extLst/>
  </autoFilter>
  <dataValidations count="4">
    <dataValidation type="list" showInputMessage="1" showErrorMessage="1" errorTitle="输入的值有误" error="您输入的值不在下拉框列表内." promptTitle="性别" sqref="C2:C2001" errorStyle="information">
      <formula1>"男,女"</formula1>
    </dataValidation>
    <dataValidation type="list" allowBlank="1" showInputMessage="1" showErrorMessage="1" sqref="H$1:H$1048576">
      <formula1>"白内障,青光眼,角膜病,视网膜脱落,结膜炎,飞蚊症,弱视训练,散光,斜视,翼状胬肉,角膜盲症,眼底病,其它,义眼,黄斑病变,上睑下垂,睑内翻,睑外翻,倒睫,眼球震颤,眼外伤,泪囊炎,泪道阻塞,视网膜病变,视网膜静脉阻塞,屈光不正（配镜）,眼底病,弱视,屈光不正（屈光手术）"</formula1>
    </dataValidation>
    <dataValidation type="list" allowBlank="1" showInputMessage="1" showErrorMessage="1" sqref="I$1:I$1048576">
      <formula1>"左眼,右眼,双眼"</formula1>
    </dataValidation>
    <dataValidation type="list" showInputMessage="1" showErrorMessage="1" errorTitle="输入的值有误" error="您输入的值不在下拉框列表内." promptTitle="贫困类型" sqref="P2:P2001" errorStyle="information">
      <formula1>"建档立卡贫困户,低保户,五保户,低收入人群,特殊人群,残疾人,其他人群,应征青年"</formula1>
    </dataValidation>
  </dataValidations>
  <pageMargins left="0.699305555555556" right="0.699305555555556" top="0.75" bottom="0.75" header="0.3" footer="0.3"/>
  <pageSetup paperSize="1" orientation="portrait"/>
  <headerFooter/>
  <ignoredErrors>
    <ignoredError sqref="H1:I1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（示例）实施情况总览表</vt:lpstr>
      <vt:lpstr>（示例）阶段执行分表（2024.03-07）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Stan Feng</cp:lastModifiedBy>
  <dcterms:created xsi:type="dcterms:W3CDTF">2020-06-10T16:02:00Z</dcterms:created>
  <dcterms:modified xsi:type="dcterms:W3CDTF">2025-04-14T15:34:02Z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1E501E32DF4F47108DEC9DD0D034DD11</vt:lpwstr>
  </property>
</Properties>
</file>